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600" windowHeight="11385"/>
  </bookViews>
  <sheets>
    <sheet name="A. Off-The-Shelf" sheetId="1" r:id="rId1"/>
    <sheet name="B. Services" sheetId="2" r:id="rId2"/>
    <sheet name="C through F" sheetId="4" r:id="rId3"/>
    <sheet name="G. Deliverables" sheetId="6" r:id="rId4"/>
  </sheets>
  <definedNames>
    <definedName name="ImplPhaseTotal">'C through F'!$B$7</definedName>
    <definedName name="OffTheShelfTotal">'A. Off-The-Shelf'!$G$19</definedName>
    <definedName name="_xlnm.Print_Area" localSheetId="0">'A. Off-The-Shelf'!$A$1:$I$21</definedName>
    <definedName name="_xlnm.Print_Area" localSheetId="1">'B. Services'!$A$1:$H$23</definedName>
    <definedName name="_xlnm.Print_Area" localSheetId="2">'C through F'!$A$1:$B$30</definedName>
    <definedName name="_xlnm.Print_Area" localSheetId="3">'G. Deliverables'!$A$1:$D$53</definedName>
    <definedName name="ServicesTotal">'B. Services'!$H$23</definedName>
  </definedNames>
  <calcPr calcId="144525"/>
</workbook>
</file>

<file path=xl/calcChain.xml><?xml version="1.0" encoding="utf-8"?>
<calcChain xmlns="http://schemas.openxmlformats.org/spreadsheetml/2006/main">
  <c r="D52" i="6" l="1"/>
  <c r="D53" i="6" s="1"/>
  <c r="B30" i="4"/>
  <c r="H11" i="2"/>
  <c r="H12" i="2"/>
  <c r="H13" i="2"/>
  <c r="H14" i="2"/>
  <c r="H15" i="2"/>
  <c r="G8" i="1"/>
  <c r="G9" i="1"/>
  <c r="G10" i="1"/>
  <c r="G11" i="1"/>
  <c r="G12" i="1"/>
  <c r="G13" i="1"/>
  <c r="H19" i="1"/>
  <c r="I19" i="1"/>
  <c r="B22" i="4"/>
  <c r="B15" i="4"/>
  <c r="B20" i="2"/>
  <c r="B23" i="2" s="1"/>
  <c r="C20" i="2"/>
  <c r="C23" i="2" s="1"/>
  <c r="D20" i="2"/>
  <c r="D23" i="2" s="1"/>
  <c r="E20" i="2"/>
  <c r="E23" i="2" s="1"/>
  <c r="F20" i="2"/>
  <c r="F23" i="2" s="1"/>
  <c r="H6" i="2"/>
  <c r="H7" i="2"/>
  <c r="H8" i="2"/>
  <c r="H9" i="2"/>
  <c r="H10" i="2"/>
  <c r="H16" i="2"/>
  <c r="H17" i="2"/>
  <c r="H18" i="2"/>
  <c r="H19" i="2"/>
  <c r="H5" i="2"/>
  <c r="G5" i="1"/>
  <c r="G6" i="1"/>
  <c r="G7" i="1"/>
  <c r="G14" i="1"/>
  <c r="G15" i="1"/>
  <c r="G16" i="1"/>
  <c r="G17" i="1"/>
  <c r="G18" i="1"/>
  <c r="G4" i="1"/>
  <c r="H20" i="2" l="1"/>
  <c r="B52" i="6"/>
  <c r="B53" i="6" s="1"/>
  <c r="G19" i="1"/>
  <c r="B3" i="4" s="1"/>
  <c r="H23" i="2"/>
  <c r="B4" i="4" s="1"/>
  <c r="B7" i="4" s="1"/>
  <c r="B3" i="6" s="1"/>
</calcChain>
</file>

<file path=xl/sharedStrings.xml><?xml version="1.0" encoding="utf-8"?>
<sst xmlns="http://schemas.openxmlformats.org/spreadsheetml/2006/main" count="165" uniqueCount="116">
  <si>
    <t>Model or release number (if applicable)</t>
  </si>
  <si>
    <t>Unit of measure</t>
  </si>
  <si>
    <t>Quantity to be used</t>
  </si>
  <si>
    <t>Item description</t>
  </si>
  <si>
    <t>Unit price (including tax, shipping, overhead, etc.)</t>
  </si>
  <si>
    <t>TOTAL</t>
  </si>
  <si>
    <t>Total</t>
  </si>
  <si>
    <t>Service category (please indicate in the column headings below—add columns if needed)</t>
  </si>
  <si>
    <t>Rate per hour</t>
  </si>
  <si>
    <t>TOTAL COST FOR OFF-THE-SHELF ITEMS</t>
  </si>
  <si>
    <t>PART B.  SERVICES DURING IMPLEMENTATION PHASE</t>
  </si>
  <si>
    <t>Cost (hours x rate per hour)</t>
  </si>
  <si>
    <t>Total (unit price x quantity)</t>
  </si>
  <si>
    <t>PART C. IMPLEMENTATION PHASE FIXED PRICE</t>
  </si>
  <si>
    <t>TOTAL COST FOR IMPLE-</t>
  </si>
  <si>
    <t>MENTATION PHASE</t>
  </si>
  <si>
    <t>Total cost for off-the-shelf items (from Part A of this spreadsheet)</t>
  </si>
  <si>
    <t>Pricing Breakdown Spreadsheet</t>
  </si>
  <si>
    <t>Fixed annual price during first Post-Implementation annual period</t>
  </si>
  <si>
    <t>Fixed annual price during second Post-Implementation annual period</t>
  </si>
  <si>
    <t>Fixed annual price during third Post-Implementation annual period</t>
  </si>
  <si>
    <t>Fixed annual price during fourth Post-Implementation annual period</t>
  </si>
  <si>
    <t>Fixed annual price during fifth Post-Implementation annual period</t>
  </si>
  <si>
    <t>TOTAL FIXED PRICE FOR IMPLEMENTATION PHASE</t>
  </si>
  <si>
    <t>TOTAL FIXED PRICE FOR FIVE YEARS OF POST-IMPLEMENTATION PHASE</t>
  </si>
  <si>
    <t>Line number</t>
  </si>
  <si>
    <t>Subsequent years</t>
  </si>
  <si>
    <t>First year</t>
  </si>
  <si>
    <t>Licensing Fees* per year from time item is installed</t>
  </si>
  <si>
    <t>PART E. ADDITIONAL COSTS NOT SHOWN ABOVE</t>
  </si>
  <si>
    <t>[Please list other items required for the system.]</t>
  </si>
  <si>
    <t>TOTAL ADDITIONAL COSTS</t>
  </si>
  <si>
    <t>*These prices are in addition to Maintenance and Support Services priced in Part D of this Pricing Breakdown Spreadsheet.</t>
  </si>
  <si>
    <t>Major Task in Statement of Work (during Implementation Phase)</t>
  </si>
  <si>
    <t>In each cell to the left, indicate the estimated number of staff hours broken down by Statement of Work major Task (rows) and service category (columns).</t>
  </si>
  <si>
    <t>Total cost for Implementation Phase Services (from Part B of this spreadsheet)</t>
  </si>
  <si>
    <t>[Please describe other items to be paid to the Proposer for the Implementation Phase, if any. Add lines if needed.]</t>
  </si>
  <si>
    <t>PART D. POST-IMPLEMENTATION MAINTENANCE AND SUPPORT SERVICES*</t>
  </si>
  <si>
    <t>*These prices are in addition to annual License Fees priced in Part A of this Pricing Breakdown Spreadsheet.</t>
  </si>
  <si>
    <t>Task 1. Project Management</t>
  </si>
  <si>
    <t>Task 2. Functional Assessment</t>
  </si>
  <si>
    <t>Task 3. Technical Assessment</t>
  </si>
  <si>
    <t>Task 4. Implementation Assessment</t>
  </si>
  <si>
    <t>Task 5. System Development</t>
  </si>
  <si>
    <t>Task 6. External Interfaces</t>
  </si>
  <si>
    <t>Task 7. Production Reports</t>
  </si>
  <si>
    <t>Task 8. Data Conversion and Database Initialization</t>
  </si>
  <si>
    <t>Task 9. System Integration Testing</t>
  </si>
  <si>
    <t>Task 10. User Acceptance Testing</t>
  </si>
  <si>
    <t>Task 11. Performance Testing</t>
  </si>
  <si>
    <t>Task 12. Documentation</t>
  </si>
  <si>
    <t>Task 13. Training</t>
  </si>
  <si>
    <t>Task 14. Cutover</t>
  </si>
  <si>
    <t>Task 15. Maintenance and Support</t>
  </si>
  <si>
    <t>Proposer shall guarantee the costs stated in the Pricing Breakdown Spreadsheet, including costs for third-party items.  Proposer, NOT County, shall be responsible for any excess cost over the stated costs for each of these items, and for the cost of any additional items needed for the system to meet system requirements and specifications.  (See RFP section 2.8.5-E.)</t>
  </si>
  <si>
    <t>Fixed annual price during first Option Term</t>
  </si>
  <si>
    <t>Fixed annual price during second Option Term</t>
  </si>
  <si>
    <t>Fixed annual price during third Option Term</t>
  </si>
  <si>
    <t>Deliverable 1.1.1. Baseline Project Control Document (PCD)</t>
  </si>
  <si>
    <t>Deliverable 1.1.2. Issues Tracking Log</t>
  </si>
  <si>
    <t>Deliverable 2.1.1. System Requirements Review Report</t>
  </si>
  <si>
    <t>Deliverable 2.2.1. Prototype Software</t>
  </si>
  <si>
    <t>Deliverable 2.2.2. Prototype Demonstration Scripts</t>
  </si>
  <si>
    <t>Deliverable 2.3.1. Report of Prototype Walkthroughs and Trials</t>
  </si>
  <si>
    <t>Deliverable 3.1.1. Technical Architecture Report</t>
  </si>
  <si>
    <t>Deliverable 4.1.1. External Data Sources Analysis Report</t>
  </si>
  <si>
    <t>Deliverable 4.2.1. Implementation Strategies</t>
  </si>
  <si>
    <t>Deliverable 5.1.1. Technical Environment Initialization Report</t>
  </si>
  <si>
    <t>Deliverable 5.2.1. Detailed Software Design Document</t>
  </si>
  <si>
    <t>Deliverable 5.3.1. Physical Database Documentation</t>
  </si>
  <si>
    <t>Deliverable 5.5.1. Customized Application Software</t>
  </si>
  <si>
    <t>Deliverable 5.5.2. Customization Report</t>
  </si>
  <si>
    <t>Deliverable 5.6.1. Configured Application Software</t>
  </si>
  <si>
    <t>Deliverable 5.6.2. Configuration Report</t>
  </si>
  <si>
    <t>Deliverable 6.1.1. Interface Software</t>
  </si>
  <si>
    <t>Deliverable 6.1.2. Interface Report</t>
  </si>
  <si>
    <t>Deliverable 7.1.1. Report Specifications</t>
  </si>
  <si>
    <t>Deliverable 7.1.2. Reports Software</t>
  </si>
  <si>
    <t>Deliverable 8.1.1. Data Conversion Test-Run Report</t>
  </si>
  <si>
    <t>Deliverable 8.2.1. Database Initialization Report</t>
  </si>
  <si>
    <t>Deliverable 9.1.1. Integration Test Plans</t>
  </si>
  <si>
    <t>Deliverable 9.2.1. Integration Test Results Report</t>
  </si>
  <si>
    <t>Deliverable 10.1.1. User Acceptance Test Methodology</t>
  </si>
  <si>
    <t>Deliverable 10.1.2. User Acceptance Test Readiness Statement</t>
  </si>
  <si>
    <t>Deliverable 10.1.3. User Acceptance Test Record</t>
  </si>
  <si>
    <t>Deliverable 11.1.1. Stress Test Plans</t>
  </si>
  <si>
    <t>Deliverable 11.1.2. Stress Test Record</t>
  </si>
  <si>
    <t>Deliverable 11.2.1. Production Environment Tuning Report</t>
  </si>
  <si>
    <t>Deliverable 12.1.1. Technical Documentation</t>
  </si>
  <si>
    <t>Deliverable 12.1.2. User Manuals and Training Materials</t>
  </si>
  <si>
    <t>Deliverable 12.2.1. ACES Online Help Features</t>
  </si>
  <si>
    <t>Deliverable 13.1.1. Training Plan</t>
  </si>
  <si>
    <t>Deliverable 13.2.1. System Administrator/Operator Training Report</t>
  </si>
  <si>
    <t>Deliverable 13.3.1. User Training Report</t>
  </si>
  <si>
    <t>Deliverable 14.1.1. Cutover Plan</t>
  </si>
  <si>
    <t>Deliverable 14.3.1. Technical Readiness Report</t>
  </si>
  <si>
    <t>Deliverable 14.4.1. Organizational Readiness Report</t>
  </si>
  <si>
    <t>Deliverable 14.5.1. Cutover Test Report</t>
  </si>
  <si>
    <t>Deliverable 14.6.1. First Post-Cutover Report</t>
  </si>
  <si>
    <t>Deliverable 14.6.2. Second Post-Cutover Report</t>
  </si>
  <si>
    <t>Deliverable 15.2.1. Post-Implementation Transition Plan</t>
  </si>
  <si>
    <t>Total Frixed Price for Implementation Phase</t>
  </si>
  <si>
    <t>USE THIS COLUMN FOR A COTS APPROACH</t>
  </si>
  <si>
    <t>USE THIS COLUMN FOR A WHOLLY CUSTOM APPROACH</t>
  </si>
  <si>
    <t>PART G.  PRICING BREAKDOWN BY DELIVERABLE</t>
  </si>
  <si>
    <t>Does this breakdown total match the Total Fixed Price for Implementation Phase?</t>
  </si>
  <si>
    <t>Deliverable 5.4.1. (Not applicable)</t>
  </si>
  <si>
    <t>Deliverable 5.4.2. (Not applicable)</t>
  </si>
  <si>
    <t>Deliverable 2.4.1. Functional System Design Document</t>
  </si>
  <si>
    <t>Deliverable 2.4.1. Functional System Design Document (with Fit-Gap Analysis)</t>
  </si>
  <si>
    <r>
      <t xml:space="preserve">PART A: OFF-THE-SHELF ITEMS </t>
    </r>
    <r>
      <rPr>
        <sz val="11"/>
        <color theme="1"/>
        <rFont val="Calibri"/>
        <family val="2"/>
        <scheme val="minor"/>
      </rPr>
      <t>(add lines as needed)</t>
    </r>
  </si>
  <si>
    <r>
      <t xml:space="preserve">PART F. PRICING FOR OPTION TERMS </t>
    </r>
    <r>
      <rPr>
        <sz val="11"/>
        <color theme="1"/>
        <rFont val="Calibri"/>
        <family val="2"/>
        <scheme val="minor"/>
      </rPr>
      <t>(see Sample Agreement paragraph 7)</t>
    </r>
  </si>
  <si>
    <r>
      <t>SERVICES</t>
    </r>
    <r>
      <rPr>
        <sz val="11"/>
        <color theme="1"/>
        <rFont val="Wingdings"/>
        <charset val="2"/>
      </rPr>
      <t>à</t>
    </r>
  </si>
  <si>
    <t>Deliverable 5.4.1. COTS Software</t>
  </si>
  <si>
    <t>Deliverable 5.4.2. COTS Installation Memo</t>
  </si>
  <si>
    <t xml:space="preserve">Break down the Total Fixed Price for Implementation Phase by deliverable.  For a COTS-Based Proposal use the left column; for a Wholly Custom Proposal use the right column.  (See Request for Proposal, Section 1.4.5, for a description of COTS-Based Proposal versus Wholly Custom Proposal.)  This breakdown should be consistent with the Implementation Phase Payment Schedule in Appendix A, Sample Agreement, Exhibit C, Pricing and Schedule of Payments.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</si>
</sst>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sz val="11"/>
      <color theme="1"/>
      <name val="Wingdings"/>
      <charset val="2"/>
    </font>
  </fonts>
  <fills count="3">
    <fill>
      <patternFill patternType="none"/>
    </fill>
    <fill>
      <patternFill patternType="gray125"/>
    </fill>
    <fill>
      <patternFill patternType="solid">
        <fgColor theme="0"/>
        <bgColor indexed="64"/>
      </patternFill>
    </fill>
  </fills>
  <borders count="36">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diagonal/>
    </border>
    <border>
      <left style="hair">
        <color auto="1"/>
      </left>
      <right/>
      <top style="hair">
        <color auto="1"/>
      </top>
      <bottom/>
      <diagonal/>
    </border>
    <border>
      <left/>
      <right style="medium">
        <color indexed="64"/>
      </right>
      <top style="hair">
        <color auto="1"/>
      </top>
      <bottom/>
      <diagonal/>
    </border>
    <border>
      <left style="hair">
        <color auto="1"/>
      </left>
      <right/>
      <top/>
      <bottom/>
      <diagonal/>
    </border>
    <border>
      <left style="hair">
        <color auto="1"/>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right style="medium">
        <color indexed="64"/>
      </right>
      <top style="thin">
        <color indexed="64"/>
      </top>
      <bottom/>
      <diagonal/>
    </border>
    <border>
      <left/>
      <right/>
      <top style="thin">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hair">
        <color auto="1"/>
      </left>
      <right style="medium">
        <color indexed="64"/>
      </right>
      <top style="hair">
        <color auto="1"/>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44" fontId="0" fillId="0" borderId="1" xfId="1" applyFont="1" applyBorder="1"/>
    <xf numFmtId="0" fontId="2" fillId="0" borderId="1" xfId="0" applyFont="1" applyBorder="1" applyAlignment="1">
      <alignment wrapText="1"/>
    </xf>
    <xf numFmtId="0" fontId="2" fillId="2" borderId="13" xfId="0" applyFont="1" applyFill="1" applyBorder="1" applyAlignment="1"/>
    <xf numFmtId="0" fontId="2" fillId="2" borderId="15" xfId="0" applyFont="1" applyFill="1" applyBorder="1" applyAlignment="1"/>
    <xf numFmtId="0" fontId="2" fillId="2" borderId="16" xfId="0" applyFont="1" applyFill="1" applyBorder="1" applyAlignment="1"/>
    <xf numFmtId="44" fontId="2" fillId="0" borderId="11" xfId="0" applyNumberFormat="1" applyFont="1" applyBorder="1"/>
    <xf numFmtId="0" fontId="3" fillId="0" borderId="17" xfId="0" applyFont="1" applyFill="1" applyBorder="1" applyAlignment="1">
      <alignment vertical="center"/>
    </xf>
    <xf numFmtId="0" fontId="3" fillId="0" borderId="17" xfId="0" applyFont="1" applyFill="1" applyBorder="1" applyAlignment="1">
      <alignment vertical="center" wrapText="1"/>
    </xf>
    <xf numFmtId="0" fontId="2" fillId="0" borderId="20" xfId="0" applyFont="1" applyFill="1" applyBorder="1"/>
    <xf numFmtId="44" fontId="2" fillId="0" borderId="21" xfId="1" applyFont="1" applyFill="1" applyBorder="1"/>
    <xf numFmtId="0" fontId="3" fillId="0" borderId="17" xfId="0" applyFont="1" applyBorder="1" applyAlignment="1">
      <alignment vertical="center"/>
    </xf>
    <xf numFmtId="44" fontId="2" fillId="0" borderId="23" xfId="1" applyFont="1" applyBorder="1" applyAlignment="1">
      <alignment vertical="center"/>
    </xf>
    <xf numFmtId="44" fontId="2" fillId="0" borderId="25" xfId="1" applyFont="1" applyBorder="1" applyAlignment="1">
      <alignment vertical="center"/>
    </xf>
    <xf numFmtId="0" fontId="3" fillId="0" borderId="22" xfId="0" applyFont="1" applyFill="1" applyBorder="1" applyAlignment="1">
      <alignment vertical="center"/>
    </xf>
    <xf numFmtId="0" fontId="5" fillId="0" borderId="0" xfId="0" applyFont="1" applyFill="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19"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1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Fill="1" applyBorder="1"/>
    <xf numFmtId="0" fontId="0" fillId="0" borderId="18" xfId="0" applyFont="1" applyFill="1" applyBorder="1"/>
    <xf numFmtId="44" fontId="0" fillId="0" borderId="0" xfId="0" applyNumberFormat="1" applyFont="1" applyFill="1" applyBorder="1"/>
    <xf numFmtId="0" fontId="0" fillId="0" borderId="12" xfId="0" applyFont="1" applyFill="1" applyBorder="1"/>
    <xf numFmtId="0" fontId="0" fillId="0" borderId="0" xfId="0" applyFont="1" applyFill="1" applyBorder="1" applyAlignment="1">
      <alignment vertical="top"/>
    </xf>
    <xf numFmtId="44" fontId="0" fillId="0" borderId="12" xfId="0" applyNumberFormat="1" applyFont="1" applyFill="1" applyBorder="1"/>
    <xf numFmtId="0" fontId="0" fillId="0" borderId="19" xfId="0" applyFont="1" applyFill="1" applyBorder="1"/>
    <xf numFmtId="0" fontId="0" fillId="0" borderId="19" xfId="0" applyFont="1" applyFill="1" applyBorder="1" applyAlignment="1">
      <alignment wrapText="1"/>
    </xf>
    <xf numFmtId="0" fontId="0" fillId="0" borderId="19" xfId="0" applyFont="1" applyFill="1" applyBorder="1" applyAlignment="1">
      <alignment vertical="center"/>
    </xf>
    <xf numFmtId="0" fontId="0" fillId="0" borderId="19" xfId="0" applyFont="1" applyFill="1" applyBorder="1" applyAlignment="1">
      <alignment vertical="center" wrapText="1"/>
    </xf>
    <xf numFmtId="0" fontId="0" fillId="0" borderId="4" xfId="0" applyFont="1" applyBorder="1"/>
    <xf numFmtId="0" fontId="0" fillId="0" borderId="2" xfId="0" applyFont="1" applyBorder="1"/>
    <xf numFmtId="0" fontId="0" fillId="0" borderId="1" xfId="0" applyFont="1" applyBorder="1"/>
    <xf numFmtId="0" fontId="0" fillId="0" borderId="5" xfId="0" applyFont="1" applyBorder="1"/>
    <xf numFmtId="0" fontId="0" fillId="0" borderId="6" xfId="0" applyFont="1" applyBorder="1"/>
    <xf numFmtId="0" fontId="0" fillId="0" borderId="1" xfId="0" applyFont="1" applyBorder="1" applyAlignment="1">
      <alignment vertical="center"/>
    </xf>
    <xf numFmtId="0" fontId="0" fillId="0" borderId="8" xfId="0" applyFont="1" applyBorder="1"/>
    <xf numFmtId="0" fontId="0" fillId="0" borderId="1" xfId="0" applyFont="1" applyBorder="1" applyAlignment="1">
      <alignment vertical="center" wrapText="1"/>
    </xf>
    <xf numFmtId="0" fontId="0" fillId="0" borderId="8" xfId="0" applyFont="1" applyBorder="1" applyAlignment="1">
      <alignment horizontal="center"/>
    </xf>
    <xf numFmtId="0" fontId="0" fillId="0" borderId="7" xfId="0" applyFont="1" applyBorder="1" applyAlignment="1">
      <alignment horizontal="left"/>
    </xf>
    <xf numFmtId="0" fontId="0" fillId="0" borderId="7" xfId="0" applyFont="1" applyBorder="1" applyAlignment="1">
      <alignment horizontal="center"/>
    </xf>
    <xf numFmtId="0" fontId="0" fillId="0" borderId="7" xfId="0" applyFont="1" applyBorder="1"/>
    <xf numFmtId="0" fontId="0" fillId="2" borderId="14" xfId="0" applyFont="1" applyFill="1" applyBorder="1"/>
    <xf numFmtId="0" fontId="0" fillId="2" borderId="12" xfId="0" applyFont="1" applyFill="1" applyBorder="1"/>
    <xf numFmtId="0" fontId="0" fillId="0" borderId="9" xfId="0" applyFont="1" applyBorder="1"/>
    <xf numFmtId="44" fontId="0" fillId="0" borderId="10" xfId="0" applyNumberFormat="1" applyFont="1" applyBorder="1"/>
    <xf numFmtId="0" fontId="5" fillId="0" borderId="0" xfId="0" applyFont="1" applyBorder="1" applyAlignment="1">
      <alignment vertical="center"/>
    </xf>
    <xf numFmtId="0" fontId="6" fillId="0" borderId="29" xfId="0" applyFont="1" applyFill="1" applyBorder="1" applyAlignment="1">
      <alignment vertical="center"/>
    </xf>
    <xf numFmtId="0" fontId="6" fillId="0" borderId="28" xfId="0" applyFont="1" applyFill="1" applyBorder="1"/>
    <xf numFmtId="0" fontId="0" fillId="0" borderId="28" xfId="0" applyFont="1" applyFill="1" applyBorder="1"/>
    <xf numFmtId="0" fontId="0" fillId="0" borderId="30" xfId="0" applyFont="1" applyBorder="1"/>
    <xf numFmtId="0" fontId="6" fillId="0" borderId="31" xfId="0" applyFont="1" applyFill="1" applyBorder="1" applyAlignment="1">
      <alignment vertical="center"/>
    </xf>
    <xf numFmtId="0" fontId="0" fillId="0" borderId="19" xfId="0" applyFill="1" applyBorder="1"/>
    <xf numFmtId="0" fontId="0" fillId="0" borderId="7" xfId="0" applyFont="1" applyBorder="1" applyAlignment="1">
      <alignment horizontal="right" vertical="center" indent="1"/>
    </xf>
    <xf numFmtId="44" fontId="0" fillId="0" borderId="1" xfId="1" applyFont="1" applyBorder="1" applyAlignment="1">
      <alignment vertical="center"/>
    </xf>
    <xf numFmtId="44" fontId="0" fillId="0" borderId="8" xfId="1" applyFont="1" applyBorder="1" applyAlignment="1">
      <alignment vertical="center"/>
    </xf>
    <xf numFmtId="0" fontId="0" fillId="0" borderId="9" xfId="0" applyFont="1" applyBorder="1" applyAlignment="1">
      <alignment horizontal="right" vertical="center" indent="1"/>
    </xf>
    <xf numFmtId="0" fontId="0" fillId="0" borderId="10" xfId="0" applyFont="1" applyBorder="1" applyAlignment="1">
      <alignment vertical="center"/>
    </xf>
    <xf numFmtId="44" fontId="0" fillId="0" borderId="10" xfId="1" applyFont="1" applyBorder="1" applyAlignment="1">
      <alignment vertical="center"/>
    </xf>
    <xf numFmtId="44" fontId="0" fillId="0" borderId="11" xfId="1" applyFont="1" applyBorder="1" applyAlignment="1">
      <alignment vertical="center"/>
    </xf>
    <xf numFmtId="0" fontId="0" fillId="0" borderId="18" xfId="0" applyFont="1" applyBorder="1" applyAlignment="1">
      <alignment vertical="center"/>
    </xf>
    <xf numFmtId="0" fontId="0" fillId="0" borderId="12" xfId="0" applyFont="1" applyBorder="1" applyAlignment="1">
      <alignment vertical="center" wrapText="1"/>
    </xf>
    <xf numFmtId="44" fontId="0" fillId="0" borderId="7" xfId="1" applyFont="1" applyBorder="1" applyAlignment="1">
      <alignment vertical="center"/>
    </xf>
    <xf numFmtId="44" fontId="0" fillId="0" borderId="9" xfId="1" applyFont="1" applyBorder="1" applyAlignment="1">
      <alignment vertical="center"/>
    </xf>
    <xf numFmtId="0" fontId="3" fillId="0" borderId="32" xfId="0" applyFont="1" applyBorder="1" applyAlignment="1">
      <alignment vertical="center"/>
    </xf>
    <xf numFmtId="0" fontId="0" fillId="0" borderId="33" xfId="0" applyFont="1" applyBorder="1"/>
    <xf numFmtId="0" fontId="0" fillId="0" borderId="33" xfId="0" applyFont="1" applyBorder="1" applyAlignment="1">
      <alignment vertical="center"/>
    </xf>
    <xf numFmtId="0" fontId="0" fillId="0" borderId="34" xfId="0" applyFont="1" applyBorder="1"/>
    <xf numFmtId="0" fontId="0" fillId="0" borderId="3" xfId="0" applyFont="1" applyBorder="1"/>
    <xf numFmtId="0" fontId="0" fillId="0" borderId="35" xfId="0" applyFont="1" applyBorder="1"/>
    <xf numFmtId="0" fontId="5" fillId="0" borderId="30"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4" fillId="0" borderId="1" xfId="0" applyFont="1" applyBorder="1" applyAlignment="1">
      <alignment horizontal="left" vertical="top"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2" fillId="0" borderId="0" xfId="0" applyFont="1" applyFill="1" applyBorder="1" applyAlignment="1">
      <alignment horizontal="left" wrapText="1"/>
    </xf>
    <xf numFmtId="0" fontId="0" fillId="0" borderId="19"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1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abSelected="1" zoomScaleNormal="100" workbookViewId="0">
      <selection activeCell="A23" sqref="A23"/>
    </sheetView>
  </sheetViews>
  <sheetFormatPr defaultRowHeight="15" x14ac:dyDescent="0.25"/>
  <cols>
    <col min="1" max="1" width="8.5703125" style="16" customWidth="1"/>
    <col min="2" max="2" width="37.7109375" style="16" customWidth="1"/>
    <col min="3" max="12" width="12.85546875" style="16" customWidth="1"/>
    <col min="13" max="16384" width="9.140625" style="16"/>
  </cols>
  <sheetData>
    <row r="1" spans="1:9" ht="19.5" thickBot="1" x14ac:dyDescent="0.3">
      <c r="A1" s="49" t="s">
        <v>17</v>
      </c>
    </row>
    <row r="2" spans="1:9" ht="31.5" customHeight="1" x14ac:dyDescent="0.25">
      <c r="A2" s="11" t="s">
        <v>110</v>
      </c>
      <c r="B2" s="17"/>
      <c r="C2" s="17"/>
      <c r="D2" s="17"/>
      <c r="E2" s="17"/>
      <c r="F2" s="17"/>
      <c r="G2" s="63"/>
      <c r="H2" s="76" t="s">
        <v>28</v>
      </c>
      <c r="I2" s="77"/>
    </row>
    <row r="3" spans="1:9" s="20" customFormat="1" ht="75" x14ac:dyDescent="0.25">
      <c r="A3" s="18" t="s">
        <v>25</v>
      </c>
      <c r="B3" s="19" t="s">
        <v>3</v>
      </c>
      <c r="C3" s="20" t="s">
        <v>0</v>
      </c>
      <c r="D3" s="20" t="s">
        <v>1</v>
      </c>
      <c r="E3" s="20" t="s">
        <v>4</v>
      </c>
      <c r="F3" s="20" t="s">
        <v>2</v>
      </c>
      <c r="G3" s="64" t="s">
        <v>12</v>
      </c>
      <c r="H3" s="21" t="s">
        <v>27</v>
      </c>
      <c r="I3" s="22" t="s">
        <v>26</v>
      </c>
    </row>
    <row r="4" spans="1:9" x14ac:dyDescent="0.25">
      <c r="A4" s="56">
        <v>1</v>
      </c>
      <c r="B4" s="38"/>
      <c r="C4" s="38"/>
      <c r="D4" s="38"/>
      <c r="E4" s="57">
        <v>0</v>
      </c>
      <c r="F4" s="38"/>
      <c r="G4" s="58">
        <f>F4*E4</f>
        <v>0</v>
      </c>
      <c r="H4" s="65">
        <v>0</v>
      </c>
      <c r="I4" s="58">
        <v>0</v>
      </c>
    </row>
    <row r="5" spans="1:9" x14ac:dyDescent="0.25">
      <c r="A5" s="56">
        <v>2</v>
      </c>
      <c r="B5" s="38"/>
      <c r="C5" s="38"/>
      <c r="D5" s="38"/>
      <c r="E5" s="57">
        <v>0</v>
      </c>
      <c r="F5" s="38"/>
      <c r="G5" s="58">
        <f t="shared" ref="G5:G18" si="0">F5*E5</f>
        <v>0</v>
      </c>
      <c r="H5" s="65">
        <v>0</v>
      </c>
      <c r="I5" s="58">
        <v>0</v>
      </c>
    </row>
    <row r="6" spans="1:9" x14ac:dyDescent="0.25">
      <c r="A6" s="56">
        <v>3</v>
      </c>
      <c r="B6" s="38"/>
      <c r="C6" s="38"/>
      <c r="D6" s="38"/>
      <c r="E6" s="57">
        <v>0</v>
      </c>
      <c r="F6" s="38"/>
      <c r="G6" s="58">
        <f t="shared" si="0"/>
        <v>0</v>
      </c>
      <c r="H6" s="65">
        <v>0</v>
      </c>
      <c r="I6" s="58">
        <v>0</v>
      </c>
    </row>
    <row r="7" spans="1:9" x14ac:dyDescent="0.25">
      <c r="A7" s="56">
        <v>4</v>
      </c>
      <c r="B7" s="38"/>
      <c r="C7" s="38"/>
      <c r="D7" s="38"/>
      <c r="E7" s="57">
        <v>0</v>
      </c>
      <c r="F7" s="38"/>
      <c r="G7" s="58">
        <f t="shared" si="0"/>
        <v>0</v>
      </c>
      <c r="H7" s="65">
        <v>0</v>
      </c>
      <c r="I7" s="58">
        <v>0</v>
      </c>
    </row>
    <row r="8" spans="1:9" x14ac:dyDescent="0.25">
      <c r="A8" s="56">
        <v>5</v>
      </c>
      <c r="B8" s="38"/>
      <c r="C8" s="38"/>
      <c r="D8" s="38"/>
      <c r="E8" s="57">
        <v>0</v>
      </c>
      <c r="F8" s="38"/>
      <c r="G8" s="58">
        <f t="shared" ref="G8:G13" si="1">F8*E8</f>
        <v>0</v>
      </c>
      <c r="H8" s="65">
        <v>0</v>
      </c>
      <c r="I8" s="58">
        <v>0</v>
      </c>
    </row>
    <row r="9" spans="1:9" x14ac:dyDescent="0.25">
      <c r="A9" s="56">
        <v>6</v>
      </c>
      <c r="B9" s="38"/>
      <c r="C9" s="38"/>
      <c r="D9" s="38"/>
      <c r="E9" s="57">
        <v>0</v>
      </c>
      <c r="F9" s="38"/>
      <c r="G9" s="58">
        <f t="shared" si="1"/>
        <v>0</v>
      </c>
      <c r="H9" s="65">
        <v>0</v>
      </c>
      <c r="I9" s="58">
        <v>0</v>
      </c>
    </row>
    <row r="10" spans="1:9" x14ac:dyDescent="0.25">
      <c r="A10" s="56">
        <v>7</v>
      </c>
      <c r="B10" s="38"/>
      <c r="C10" s="38"/>
      <c r="D10" s="38"/>
      <c r="E10" s="57">
        <v>0</v>
      </c>
      <c r="F10" s="38"/>
      <c r="G10" s="58">
        <f t="shared" si="1"/>
        <v>0</v>
      </c>
      <c r="H10" s="65">
        <v>0</v>
      </c>
      <c r="I10" s="58">
        <v>0</v>
      </c>
    </row>
    <row r="11" spans="1:9" x14ac:dyDescent="0.25">
      <c r="A11" s="56">
        <v>8</v>
      </c>
      <c r="B11" s="38"/>
      <c r="C11" s="38"/>
      <c r="D11" s="38"/>
      <c r="E11" s="57">
        <v>0</v>
      </c>
      <c r="F11" s="38"/>
      <c r="G11" s="58">
        <f t="shared" si="1"/>
        <v>0</v>
      </c>
      <c r="H11" s="65">
        <v>0</v>
      </c>
      <c r="I11" s="58">
        <v>0</v>
      </c>
    </row>
    <row r="12" spans="1:9" x14ac:dyDescent="0.25">
      <c r="A12" s="56">
        <v>9</v>
      </c>
      <c r="B12" s="38"/>
      <c r="C12" s="38"/>
      <c r="D12" s="38"/>
      <c r="E12" s="57">
        <v>0</v>
      </c>
      <c r="F12" s="38"/>
      <c r="G12" s="58">
        <f t="shared" si="1"/>
        <v>0</v>
      </c>
      <c r="H12" s="65">
        <v>0</v>
      </c>
      <c r="I12" s="58">
        <v>0</v>
      </c>
    </row>
    <row r="13" spans="1:9" x14ac:dyDescent="0.25">
      <c r="A13" s="56">
        <v>10</v>
      </c>
      <c r="B13" s="38"/>
      <c r="C13" s="38"/>
      <c r="D13" s="38"/>
      <c r="E13" s="57">
        <v>0</v>
      </c>
      <c r="F13" s="38"/>
      <c r="G13" s="58">
        <f t="shared" si="1"/>
        <v>0</v>
      </c>
      <c r="H13" s="65">
        <v>0</v>
      </c>
      <c r="I13" s="58">
        <v>0</v>
      </c>
    </row>
    <row r="14" spans="1:9" x14ac:dyDescent="0.25">
      <c r="A14" s="56">
        <v>11</v>
      </c>
      <c r="B14" s="38"/>
      <c r="C14" s="38"/>
      <c r="D14" s="38"/>
      <c r="E14" s="57">
        <v>0</v>
      </c>
      <c r="F14" s="38"/>
      <c r="G14" s="58">
        <f t="shared" si="0"/>
        <v>0</v>
      </c>
      <c r="H14" s="65">
        <v>0</v>
      </c>
      <c r="I14" s="58">
        <v>0</v>
      </c>
    </row>
    <row r="15" spans="1:9" x14ac:dyDescent="0.25">
      <c r="A15" s="56">
        <v>12</v>
      </c>
      <c r="B15" s="38"/>
      <c r="C15" s="38"/>
      <c r="D15" s="38"/>
      <c r="E15" s="57">
        <v>0</v>
      </c>
      <c r="F15" s="38"/>
      <c r="G15" s="58">
        <f t="shared" si="0"/>
        <v>0</v>
      </c>
      <c r="H15" s="65">
        <v>0</v>
      </c>
      <c r="I15" s="58">
        <v>0</v>
      </c>
    </row>
    <row r="16" spans="1:9" x14ac:dyDescent="0.25">
      <c r="A16" s="56">
        <v>13</v>
      </c>
      <c r="B16" s="38"/>
      <c r="C16" s="38"/>
      <c r="D16" s="38"/>
      <c r="E16" s="57">
        <v>0</v>
      </c>
      <c r="F16" s="38"/>
      <c r="G16" s="58">
        <f t="shared" si="0"/>
        <v>0</v>
      </c>
      <c r="H16" s="65">
        <v>0</v>
      </c>
      <c r="I16" s="58">
        <v>0</v>
      </c>
    </row>
    <row r="17" spans="1:9" x14ac:dyDescent="0.25">
      <c r="A17" s="56">
        <v>14</v>
      </c>
      <c r="B17" s="38"/>
      <c r="C17" s="38"/>
      <c r="D17" s="38"/>
      <c r="E17" s="57">
        <v>0</v>
      </c>
      <c r="F17" s="38"/>
      <c r="G17" s="58">
        <f t="shared" si="0"/>
        <v>0</v>
      </c>
      <c r="H17" s="65">
        <v>0</v>
      </c>
      <c r="I17" s="58">
        <v>0</v>
      </c>
    </row>
    <row r="18" spans="1:9" ht="15.75" thickBot="1" x14ac:dyDescent="0.3">
      <c r="A18" s="59">
        <v>15</v>
      </c>
      <c r="B18" s="60"/>
      <c r="C18" s="60"/>
      <c r="D18" s="60"/>
      <c r="E18" s="61">
        <v>0</v>
      </c>
      <c r="F18" s="60"/>
      <c r="G18" s="62">
        <f t="shared" si="0"/>
        <v>0</v>
      </c>
      <c r="H18" s="66">
        <v>0</v>
      </c>
      <c r="I18" s="62">
        <v>0</v>
      </c>
    </row>
    <row r="19" spans="1:9" ht="15.75" thickBot="1" x14ac:dyDescent="0.3">
      <c r="A19" s="74" t="s">
        <v>9</v>
      </c>
      <c r="B19" s="75"/>
      <c r="C19" s="75"/>
      <c r="D19" s="75"/>
      <c r="E19" s="75"/>
      <c r="F19" s="75"/>
      <c r="G19" s="13">
        <f>SUM(G4:G18)</f>
        <v>0</v>
      </c>
      <c r="H19" s="12">
        <f t="shared" ref="H19:I19" si="2">SUM(H4:H18)</f>
        <v>0</v>
      </c>
      <c r="I19" s="13">
        <f t="shared" si="2"/>
        <v>0</v>
      </c>
    </row>
    <row r="21" spans="1:9" x14ac:dyDescent="0.25">
      <c r="A21" s="16" t="s">
        <v>32</v>
      </c>
    </row>
  </sheetData>
  <mergeCells count="2">
    <mergeCell ref="A19:F19"/>
    <mergeCell ref="H2:I2"/>
  </mergeCells>
  <pageMargins left="0.45" right="0.45"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Normal="100" workbookViewId="0">
      <selection activeCell="A25" sqref="A25"/>
    </sheetView>
  </sheetViews>
  <sheetFormatPr defaultColWidth="11" defaultRowHeight="15" x14ac:dyDescent="0.25"/>
  <cols>
    <col min="1" max="1" width="59.5703125" style="35" bestFit="1" customWidth="1"/>
    <col min="2" max="6" width="12.5703125" style="35" customWidth="1"/>
    <col min="7" max="7" width="11.5703125" style="35" customWidth="1"/>
    <col min="8" max="8" width="11.42578125" style="35" customWidth="1"/>
    <col min="9" max="16384" width="11" style="35"/>
  </cols>
  <sheetData>
    <row r="1" spans="1:9" ht="19.5" thickBot="1" x14ac:dyDescent="0.3">
      <c r="A1" s="73" t="s">
        <v>17</v>
      </c>
      <c r="B1" s="53"/>
      <c r="C1" s="53"/>
      <c r="D1" s="53"/>
      <c r="E1" s="53"/>
      <c r="F1" s="53"/>
      <c r="G1" s="53"/>
      <c r="H1" s="53"/>
      <c r="I1" s="34"/>
    </row>
    <row r="2" spans="1:9" ht="23.25" customHeight="1" x14ac:dyDescent="0.25">
      <c r="A2" s="67" t="s">
        <v>10</v>
      </c>
      <c r="B2" s="68"/>
      <c r="C2" s="69"/>
      <c r="D2" s="69"/>
      <c r="E2" s="69"/>
      <c r="F2" s="69"/>
      <c r="G2" s="68"/>
      <c r="H2" s="70"/>
      <c r="I2" s="34"/>
    </row>
    <row r="3" spans="1:9" x14ac:dyDescent="0.25">
      <c r="A3" s="79" t="s">
        <v>33</v>
      </c>
      <c r="B3" s="38" t="s">
        <v>7</v>
      </c>
      <c r="C3" s="38"/>
      <c r="D3" s="38"/>
      <c r="E3" s="38"/>
      <c r="F3" s="38"/>
      <c r="H3" s="39"/>
      <c r="I3" s="34"/>
    </row>
    <row r="4" spans="1:9" x14ac:dyDescent="0.25">
      <c r="A4" s="80"/>
      <c r="B4" s="40"/>
      <c r="C4" s="40"/>
      <c r="D4" s="40"/>
      <c r="E4" s="40"/>
      <c r="F4" s="40"/>
      <c r="G4" s="38"/>
      <c r="H4" s="41" t="s">
        <v>6</v>
      </c>
      <c r="I4" s="34"/>
    </row>
    <row r="5" spans="1:9" ht="15" customHeight="1" x14ac:dyDescent="0.25">
      <c r="A5" s="42" t="s">
        <v>39</v>
      </c>
      <c r="B5" s="35">
        <v>0</v>
      </c>
      <c r="C5" s="35">
        <v>0</v>
      </c>
      <c r="D5" s="35">
        <v>0</v>
      </c>
      <c r="E5" s="35">
        <v>0</v>
      </c>
      <c r="F5" s="35">
        <v>0</v>
      </c>
      <c r="G5" s="78" t="s">
        <v>34</v>
      </c>
      <c r="H5" s="39">
        <f>SUM(B5:F5)</f>
        <v>0</v>
      </c>
      <c r="I5" s="34"/>
    </row>
    <row r="6" spans="1:9" x14ac:dyDescent="0.25">
      <c r="A6" s="42" t="s">
        <v>40</v>
      </c>
      <c r="B6" s="35">
        <v>0</v>
      </c>
      <c r="C6" s="35">
        <v>0</v>
      </c>
      <c r="D6" s="35">
        <v>0</v>
      </c>
      <c r="E6" s="35">
        <v>0</v>
      </c>
      <c r="F6" s="35">
        <v>0</v>
      </c>
      <c r="G6" s="78"/>
      <c r="H6" s="39">
        <f t="shared" ref="H6:H19" si="0">SUM(B6:F6)</f>
        <v>0</v>
      </c>
      <c r="I6" s="34"/>
    </row>
    <row r="7" spans="1:9" x14ac:dyDescent="0.25">
      <c r="A7" s="42" t="s">
        <v>41</v>
      </c>
      <c r="B7" s="35">
        <v>0</v>
      </c>
      <c r="C7" s="35">
        <v>0</v>
      </c>
      <c r="D7" s="35">
        <v>0</v>
      </c>
      <c r="E7" s="35">
        <v>0</v>
      </c>
      <c r="F7" s="35">
        <v>0</v>
      </c>
      <c r="G7" s="78"/>
      <c r="H7" s="39">
        <f t="shared" si="0"/>
        <v>0</v>
      </c>
      <c r="I7" s="34"/>
    </row>
    <row r="8" spans="1:9" x14ac:dyDescent="0.25">
      <c r="A8" s="42" t="s">
        <v>42</v>
      </c>
      <c r="B8" s="35">
        <v>0</v>
      </c>
      <c r="C8" s="35">
        <v>0</v>
      </c>
      <c r="D8" s="35">
        <v>0</v>
      </c>
      <c r="E8" s="35">
        <v>0</v>
      </c>
      <c r="F8" s="35">
        <v>0</v>
      </c>
      <c r="G8" s="78"/>
      <c r="H8" s="39">
        <f t="shared" si="0"/>
        <v>0</v>
      </c>
      <c r="I8" s="34"/>
    </row>
    <row r="9" spans="1:9" x14ac:dyDescent="0.25">
      <c r="A9" s="42" t="s">
        <v>43</v>
      </c>
      <c r="B9" s="35">
        <v>0</v>
      </c>
      <c r="C9" s="35">
        <v>0</v>
      </c>
      <c r="D9" s="35">
        <v>0</v>
      </c>
      <c r="E9" s="35">
        <v>0</v>
      </c>
      <c r="F9" s="35">
        <v>0</v>
      </c>
      <c r="G9" s="78"/>
      <c r="H9" s="39">
        <f t="shared" si="0"/>
        <v>0</v>
      </c>
      <c r="I9" s="34"/>
    </row>
    <row r="10" spans="1:9" x14ac:dyDescent="0.25">
      <c r="A10" s="42" t="s">
        <v>44</v>
      </c>
      <c r="B10" s="35">
        <v>0</v>
      </c>
      <c r="C10" s="35">
        <v>0</v>
      </c>
      <c r="D10" s="35">
        <v>0</v>
      </c>
      <c r="E10" s="35">
        <v>0</v>
      </c>
      <c r="F10" s="35">
        <v>0</v>
      </c>
      <c r="G10" s="78"/>
      <c r="H10" s="39">
        <f t="shared" si="0"/>
        <v>0</v>
      </c>
      <c r="I10" s="34"/>
    </row>
    <row r="11" spans="1:9" x14ac:dyDescent="0.25">
      <c r="A11" s="42" t="s">
        <v>45</v>
      </c>
      <c r="B11" s="35">
        <v>0</v>
      </c>
      <c r="C11" s="35">
        <v>0</v>
      </c>
      <c r="D11" s="35">
        <v>0</v>
      </c>
      <c r="E11" s="35">
        <v>0</v>
      </c>
      <c r="F11" s="35">
        <v>0</v>
      </c>
      <c r="G11" s="78"/>
      <c r="H11" s="39">
        <f t="shared" si="0"/>
        <v>0</v>
      </c>
      <c r="I11" s="34"/>
    </row>
    <row r="12" spans="1:9" x14ac:dyDescent="0.25">
      <c r="A12" s="42" t="s">
        <v>46</v>
      </c>
      <c r="B12" s="35">
        <v>0</v>
      </c>
      <c r="C12" s="35">
        <v>0</v>
      </c>
      <c r="D12" s="35">
        <v>0</v>
      </c>
      <c r="E12" s="35">
        <v>0</v>
      </c>
      <c r="F12" s="35">
        <v>0</v>
      </c>
      <c r="G12" s="78"/>
      <c r="H12" s="39">
        <f t="shared" si="0"/>
        <v>0</v>
      </c>
      <c r="I12" s="34"/>
    </row>
    <row r="13" spans="1:9" x14ac:dyDescent="0.25">
      <c r="A13" s="42" t="s">
        <v>47</v>
      </c>
      <c r="B13" s="35">
        <v>0</v>
      </c>
      <c r="C13" s="35">
        <v>0</v>
      </c>
      <c r="D13" s="35">
        <v>0</v>
      </c>
      <c r="E13" s="35">
        <v>0</v>
      </c>
      <c r="F13" s="35">
        <v>0</v>
      </c>
      <c r="G13" s="78"/>
      <c r="H13" s="39">
        <f t="shared" si="0"/>
        <v>0</v>
      </c>
      <c r="I13" s="34"/>
    </row>
    <row r="14" spans="1:9" x14ac:dyDescent="0.25">
      <c r="A14" s="42" t="s">
        <v>48</v>
      </c>
      <c r="B14" s="35">
        <v>0</v>
      </c>
      <c r="C14" s="35">
        <v>0</v>
      </c>
      <c r="D14" s="35">
        <v>0</v>
      </c>
      <c r="E14" s="35">
        <v>0</v>
      </c>
      <c r="F14" s="35">
        <v>0</v>
      </c>
      <c r="G14" s="78"/>
      <c r="H14" s="39">
        <f t="shared" si="0"/>
        <v>0</v>
      </c>
      <c r="I14" s="34"/>
    </row>
    <row r="15" spans="1:9" x14ac:dyDescent="0.25">
      <c r="A15" s="42" t="s">
        <v>49</v>
      </c>
      <c r="B15" s="35">
        <v>0</v>
      </c>
      <c r="C15" s="35">
        <v>0</v>
      </c>
      <c r="D15" s="35">
        <v>0</v>
      </c>
      <c r="E15" s="35">
        <v>0</v>
      </c>
      <c r="F15" s="35">
        <v>0</v>
      </c>
      <c r="G15" s="78"/>
      <c r="H15" s="39">
        <f t="shared" si="0"/>
        <v>0</v>
      </c>
      <c r="I15" s="34"/>
    </row>
    <row r="16" spans="1:9" x14ac:dyDescent="0.25">
      <c r="A16" s="42" t="s">
        <v>50</v>
      </c>
      <c r="B16" s="35">
        <v>0</v>
      </c>
      <c r="C16" s="35">
        <v>0</v>
      </c>
      <c r="D16" s="35">
        <v>0</v>
      </c>
      <c r="E16" s="35">
        <v>0</v>
      </c>
      <c r="F16" s="35">
        <v>0</v>
      </c>
      <c r="G16" s="78"/>
      <c r="H16" s="39">
        <f t="shared" si="0"/>
        <v>0</v>
      </c>
      <c r="I16" s="34"/>
    </row>
    <row r="17" spans="1:9" x14ac:dyDescent="0.25">
      <c r="A17" s="42" t="s">
        <v>51</v>
      </c>
      <c r="B17" s="35">
        <v>0</v>
      </c>
      <c r="C17" s="35">
        <v>0</v>
      </c>
      <c r="D17" s="35">
        <v>0</v>
      </c>
      <c r="E17" s="35">
        <v>0</v>
      </c>
      <c r="F17" s="35">
        <v>0</v>
      </c>
      <c r="G17" s="78"/>
      <c r="H17" s="39">
        <f t="shared" si="0"/>
        <v>0</v>
      </c>
      <c r="I17" s="34"/>
    </row>
    <row r="18" spans="1:9" x14ac:dyDescent="0.25">
      <c r="A18" s="42" t="s">
        <v>52</v>
      </c>
      <c r="B18" s="35">
        <v>0</v>
      </c>
      <c r="C18" s="35">
        <v>0</v>
      </c>
      <c r="D18" s="35">
        <v>0</v>
      </c>
      <c r="E18" s="35">
        <v>0</v>
      </c>
      <c r="F18" s="35">
        <v>0</v>
      </c>
      <c r="G18" s="78"/>
      <c r="H18" s="39">
        <f t="shared" si="0"/>
        <v>0</v>
      </c>
      <c r="I18" s="34"/>
    </row>
    <row r="19" spans="1:9" ht="15.75" thickBot="1" x14ac:dyDescent="0.3">
      <c r="A19" s="42" t="s">
        <v>53</v>
      </c>
      <c r="B19" s="71">
        <v>0</v>
      </c>
      <c r="C19" s="71">
        <v>0</v>
      </c>
      <c r="D19" s="71">
        <v>0</v>
      </c>
      <c r="E19" s="71">
        <v>0</v>
      </c>
      <c r="F19" s="71">
        <v>0</v>
      </c>
      <c r="G19" s="78"/>
      <c r="H19" s="72">
        <f t="shared" si="0"/>
        <v>0</v>
      </c>
      <c r="I19" s="34"/>
    </row>
    <row r="20" spans="1:9" ht="15.75" customHeight="1" x14ac:dyDescent="0.25">
      <c r="A20" s="43" t="s">
        <v>5</v>
      </c>
      <c r="B20" s="36">
        <f>SUM(B5:B19)</f>
        <v>0</v>
      </c>
      <c r="C20" s="36">
        <f>SUM(C5:C19)</f>
        <v>0</v>
      </c>
      <c r="D20" s="36">
        <f>SUM(D5:D19)</f>
        <v>0</v>
      </c>
      <c r="E20" s="36">
        <f>SUM(E5:E19)</f>
        <v>0</v>
      </c>
      <c r="F20" s="36">
        <f>SUM(F5:F19)</f>
        <v>0</v>
      </c>
      <c r="G20" s="2"/>
      <c r="H20" s="37">
        <f>SUM(H5:H19)</f>
        <v>0</v>
      </c>
      <c r="I20" s="34"/>
    </row>
    <row r="21" spans="1:9" x14ac:dyDescent="0.25">
      <c r="A21" s="44"/>
      <c r="G21" s="3" t="s">
        <v>14</v>
      </c>
      <c r="H21" s="45"/>
      <c r="I21" s="34"/>
    </row>
    <row r="22" spans="1:9" x14ac:dyDescent="0.25">
      <c r="A22" s="44" t="s">
        <v>8</v>
      </c>
      <c r="B22" s="1">
        <v>0</v>
      </c>
      <c r="C22" s="1">
        <v>0</v>
      </c>
      <c r="D22" s="1">
        <v>0</v>
      </c>
      <c r="E22" s="1">
        <v>0</v>
      </c>
      <c r="F22" s="1">
        <v>0</v>
      </c>
      <c r="G22" s="4" t="s">
        <v>15</v>
      </c>
      <c r="H22" s="46"/>
      <c r="I22" s="34"/>
    </row>
    <row r="23" spans="1:9" ht="15.75" thickBot="1" x14ac:dyDescent="0.3">
      <c r="A23" s="47" t="s">
        <v>11</v>
      </c>
      <c r="B23" s="48">
        <f>B22*B20</f>
        <v>0</v>
      </c>
      <c r="C23" s="48">
        <f t="shared" ref="C23:F23" si="1">C22*C20</f>
        <v>0</v>
      </c>
      <c r="D23" s="48">
        <f t="shared" si="1"/>
        <v>0</v>
      </c>
      <c r="E23" s="48">
        <f t="shared" si="1"/>
        <v>0</v>
      </c>
      <c r="F23" s="48">
        <f t="shared" si="1"/>
        <v>0</v>
      </c>
      <c r="G23" s="5" t="s">
        <v>112</v>
      </c>
      <c r="H23" s="6">
        <f>SUM(B23:G23)</f>
        <v>0</v>
      </c>
      <c r="I23" s="34"/>
    </row>
    <row r="24" spans="1:9" x14ac:dyDescent="0.25">
      <c r="A24" s="33"/>
      <c r="B24" s="33"/>
      <c r="C24" s="33"/>
      <c r="D24" s="33"/>
      <c r="E24" s="33"/>
      <c r="F24" s="33"/>
      <c r="G24" s="33"/>
      <c r="H24" s="33"/>
    </row>
  </sheetData>
  <mergeCells count="2">
    <mergeCell ref="G5:G19"/>
    <mergeCell ref="A3:A4"/>
  </mergeCells>
  <pageMargins left="0.45" right="0.45" top="0.75" bottom="0.7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workbookViewId="0">
      <selection activeCell="A32" sqref="A32"/>
    </sheetView>
  </sheetViews>
  <sheetFormatPr defaultRowHeight="15" x14ac:dyDescent="0.25"/>
  <cols>
    <col min="1" max="1" width="84.28515625" style="23" customWidth="1"/>
    <col min="2" max="2" width="16.7109375" style="23" customWidth="1"/>
    <col min="3" max="16384" width="9.140625" style="23"/>
  </cols>
  <sheetData>
    <row r="1" spans="1:2" ht="19.5" thickBot="1" x14ac:dyDescent="0.3">
      <c r="A1" s="15" t="s">
        <v>17</v>
      </c>
    </row>
    <row r="2" spans="1:2" ht="15.75" x14ac:dyDescent="0.25">
      <c r="A2" s="7" t="s">
        <v>13</v>
      </c>
      <c r="B2" s="24"/>
    </row>
    <row r="3" spans="1:2" x14ac:dyDescent="0.25">
      <c r="A3" s="29" t="s">
        <v>16</v>
      </c>
      <c r="B3" s="28">
        <f>OffTheShelfTotal</f>
        <v>0</v>
      </c>
    </row>
    <row r="4" spans="1:2" x14ac:dyDescent="0.25">
      <c r="A4" s="29" t="s">
        <v>35</v>
      </c>
      <c r="B4" s="28">
        <f>ServicesTotal</f>
        <v>0</v>
      </c>
    </row>
    <row r="5" spans="1:2" ht="30" x14ac:dyDescent="0.25">
      <c r="A5" s="30" t="s">
        <v>36</v>
      </c>
      <c r="B5" s="28">
        <v>0</v>
      </c>
    </row>
    <row r="6" spans="1:2" x14ac:dyDescent="0.25">
      <c r="A6" s="29"/>
      <c r="B6" s="28">
        <v>0</v>
      </c>
    </row>
    <row r="7" spans="1:2" ht="15.75" thickBot="1" x14ac:dyDescent="0.3">
      <c r="A7" s="9" t="s">
        <v>23</v>
      </c>
      <c r="B7" s="10">
        <f>SUM(B3:B6)</f>
        <v>0</v>
      </c>
    </row>
    <row r="8" spans="1:2" ht="3.75" customHeight="1" thickBot="1" x14ac:dyDescent="0.3"/>
    <row r="9" spans="1:2" ht="15.75" x14ac:dyDescent="0.25">
      <c r="A9" s="7" t="s">
        <v>37</v>
      </c>
      <c r="B9" s="24"/>
    </row>
    <row r="10" spans="1:2" x14ac:dyDescent="0.25">
      <c r="A10" s="31" t="s">
        <v>18</v>
      </c>
      <c r="B10" s="28">
        <v>0</v>
      </c>
    </row>
    <row r="11" spans="1:2" x14ac:dyDescent="0.25">
      <c r="A11" s="31" t="s">
        <v>19</v>
      </c>
      <c r="B11" s="28">
        <v>0</v>
      </c>
    </row>
    <row r="12" spans="1:2" x14ac:dyDescent="0.25">
      <c r="A12" s="31" t="s">
        <v>20</v>
      </c>
      <c r="B12" s="28">
        <v>0</v>
      </c>
    </row>
    <row r="13" spans="1:2" x14ac:dyDescent="0.25">
      <c r="A13" s="31" t="s">
        <v>21</v>
      </c>
      <c r="B13" s="28">
        <v>0</v>
      </c>
    </row>
    <row r="14" spans="1:2" x14ac:dyDescent="0.25">
      <c r="A14" s="31" t="s">
        <v>22</v>
      </c>
      <c r="B14" s="28">
        <v>0</v>
      </c>
    </row>
    <row r="15" spans="1:2" ht="15.75" thickBot="1" x14ac:dyDescent="0.3">
      <c r="A15" s="9" t="s">
        <v>24</v>
      </c>
      <c r="B15" s="10">
        <f>SUM(B10:B14)</f>
        <v>0</v>
      </c>
    </row>
    <row r="16" spans="1:2" x14ac:dyDescent="0.25">
      <c r="A16" s="23" t="s">
        <v>38</v>
      </c>
    </row>
    <row r="17" spans="1:2" ht="5.25" customHeight="1" thickBot="1" x14ac:dyDescent="0.3"/>
    <row r="18" spans="1:2" ht="15.75" x14ac:dyDescent="0.25">
      <c r="A18" s="8" t="s">
        <v>29</v>
      </c>
      <c r="B18" s="24"/>
    </row>
    <row r="19" spans="1:2" x14ac:dyDescent="0.25">
      <c r="A19" s="32" t="s">
        <v>30</v>
      </c>
      <c r="B19" s="28">
        <v>0</v>
      </c>
    </row>
    <row r="20" spans="1:2" x14ac:dyDescent="0.25">
      <c r="A20" s="31"/>
      <c r="B20" s="28">
        <v>0</v>
      </c>
    </row>
    <row r="21" spans="1:2" x14ac:dyDescent="0.25">
      <c r="A21" s="31"/>
      <c r="B21" s="28">
        <v>0</v>
      </c>
    </row>
    <row r="22" spans="1:2" ht="15.75" thickBot="1" x14ac:dyDescent="0.3">
      <c r="A22" s="9" t="s">
        <v>31</v>
      </c>
      <c r="B22" s="10">
        <f>SUM(B19:B21)</f>
        <v>0</v>
      </c>
    </row>
    <row r="23" spans="1:2" ht="4.5" customHeight="1" x14ac:dyDescent="0.25"/>
    <row r="24" spans="1:2" ht="60" customHeight="1" x14ac:dyDescent="0.25">
      <c r="A24" s="81" t="s">
        <v>54</v>
      </c>
      <c r="B24" s="81"/>
    </row>
    <row r="25" spans="1:2" ht="4.5" customHeight="1" thickBot="1" x14ac:dyDescent="0.3"/>
    <row r="26" spans="1:2" ht="15.75" x14ac:dyDescent="0.25">
      <c r="A26" s="7" t="s">
        <v>111</v>
      </c>
      <c r="B26" s="24"/>
    </row>
    <row r="27" spans="1:2" x14ac:dyDescent="0.25">
      <c r="A27" s="31" t="s">
        <v>55</v>
      </c>
      <c r="B27" s="28">
        <v>0</v>
      </c>
    </row>
    <row r="28" spans="1:2" x14ac:dyDescent="0.25">
      <c r="A28" s="31" t="s">
        <v>56</v>
      </c>
      <c r="B28" s="28">
        <v>0</v>
      </c>
    </row>
    <row r="29" spans="1:2" x14ac:dyDescent="0.25">
      <c r="A29" s="31" t="s">
        <v>57</v>
      </c>
      <c r="B29" s="28">
        <v>0</v>
      </c>
    </row>
    <row r="30" spans="1:2" ht="15.75" thickBot="1" x14ac:dyDescent="0.3">
      <c r="A30" s="9" t="s">
        <v>5</v>
      </c>
      <c r="B30" s="10">
        <f>SUM(B27:B29)</f>
        <v>0</v>
      </c>
    </row>
  </sheetData>
  <mergeCells count="1">
    <mergeCell ref="A24:B24"/>
  </mergeCells>
  <pageMargins left="0.45" right="0.4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zoomScale="85" zoomScaleNormal="85" workbookViewId="0">
      <selection activeCell="D1" sqref="D1"/>
    </sheetView>
  </sheetViews>
  <sheetFormatPr defaultRowHeight="15" x14ac:dyDescent="0.25"/>
  <cols>
    <col min="1" max="1" width="79.42578125" style="23" customWidth="1"/>
    <col min="2" max="2" width="16.7109375" style="23" customWidth="1"/>
    <col min="3" max="3" width="80.85546875" style="23" customWidth="1"/>
    <col min="4" max="4" width="16.7109375" style="23" customWidth="1"/>
    <col min="5" max="16384" width="9.140625" style="23"/>
  </cols>
  <sheetData>
    <row r="1" spans="1:4" ht="19.5" thickBot="1" x14ac:dyDescent="0.3">
      <c r="A1" s="15" t="s">
        <v>17</v>
      </c>
      <c r="C1" s="15"/>
    </row>
    <row r="2" spans="1:4" ht="15.75" x14ac:dyDescent="0.25">
      <c r="A2" s="7" t="s">
        <v>104</v>
      </c>
      <c r="B2" s="14"/>
      <c r="C2" s="14"/>
      <c r="D2" s="24"/>
    </row>
    <row r="3" spans="1:4" x14ac:dyDescent="0.25">
      <c r="A3" s="29" t="s">
        <v>101</v>
      </c>
      <c r="B3" s="25">
        <f>ImplPhaseTotal</f>
        <v>0</v>
      </c>
      <c r="D3" s="26"/>
    </row>
    <row r="4" spans="1:4" s="27" customFormat="1" ht="50.25" customHeight="1" x14ac:dyDescent="0.25">
      <c r="A4" s="82" t="s">
        <v>115</v>
      </c>
      <c r="B4" s="83"/>
      <c r="C4" s="83"/>
      <c r="D4" s="84"/>
    </row>
    <row r="5" spans="1:4" ht="18.75" x14ac:dyDescent="0.3">
      <c r="A5" s="54" t="s">
        <v>102</v>
      </c>
      <c r="B5" s="51"/>
      <c r="C5" s="50" t="s">
        <v>103</v>
      </c>
      <c r="D5" s="52"/>
    </row>
    <row r="6" spans="1:4" x14ac:dyDescent="0.25">
      <c r="A6" s="29" t="s">
        <v>58</v>
      </c>
      <c r="B6" s="28">
        <v>0</v>
      </c>
      <c r="C6" s="23" t="s">
        <v>58</v>
      </c>
      <c r="D6" s="28">
        <v>0</v>
      </c>
    </row>
    <row r="7" spans="1:4" x14ac:dyDescent="0.25">
      <c r="A7" s="29" t="s">
        <v>59</v>
      </c>
      <c r="B7" s="28">
        <v>0</v>
      </c>
      <c r="C7" s="23" t="s">
        <v>59</v>
      </c>
      <c r="D7" s="28">
        <v>0</v>
      </c>
    </row>
    <row r="8" spans="1:4" x14ac:dyDescent="0.25">
      <c r="A8" s="29" t="s">
        <v>60</v>
      </c>
      <c r="B8" s="28">
        <v>0</v>
      </c>
      <c r="C8" s="23" t="s">
        <v>60</v>
      </c>
      <c r="D8" s="28">
        <v>0</v>
      </c>
    </row>
    <row r="9" spans="1:4" x14ac:dyDescent="0.25">
      <c r="A9" s="29" t="s">
        <v>61</v>
      </c>
      <c r="B9" s="28">
        <v>0</v>
      </c>
      <c r="C9" s="23" t="s">
        <v>61</v>
      </c>
      <c r="D9" s="28">
        <v>0</v>
      </c>
    </row>
    <row r="10" spans="1:4" x14ac:dyDescent="0.25">
      <c r="A10" s="29" t="s">
        <v>62</v>
      </c>
      <c r="B10" s="28">
        <v>0</v>
      </c>
      <c r="C10" s="23" t="s">
        <v>62</v>
      </c>
      <c r="D10" s="28">
        <v>0</v>
      </c>
    </row>
    <row r="11" spans="1:4" x14ac:dyDescent="0.25">
      <c r="A11" s="29" t="s">
        <v>63</v>
      </c>
      <c r="B11" s="28">
        <v>0</v>
      </c>
      <c r="C11" s="23" t="s">
        <v>63</v>
      </c>
      <c r="D11" s="28">
        <v>0</v>
      </c>
    </row>
    <row r="12" spans="1:4" x14ac:dyDescent="0.25">
      <c r="A12" s="29" t="s">
        <v>109</v>
      </c>
      <c r="B12" s="28">
        <v>0</v>
      </c>
      <c r="C12" s="23" t="s">
        <v>108</v>
      </c>
      <c r="D12" s="28">
        <v>0</v>
      </c>
    </row>
    <row r="13" spans="1:4" x14ac:dyDescent="0.25">
      <c r="A13" s="29" t="s">
        <v>64</v>
      </c>
      <c r="B13" s="28">
        <v>0</v>
      </c>
      <c r="C13" s="23" t="s">
        <v>64</v>
      </c>
      <c r="D13" s="28">
        <v>0</v>
      </c>
    </row>
    <row r="14" spans="1:4" x14ac:dyDescent="0.25">
      <c r="A14" s="29" t="s">
        <v>65</v>
      </c>
      <c r="B14" s="28">
        <v>0</v>
      </c>
      <c r="C14" s="23" t="s">
        <v>65</v>
      </c>
      <c r="D14" s="28">
        <v>0</v>
      </c>
    </row>
    <row r="15" spans="1:4" x14ac:dyDescent="0.25">
      <c r="A15" s="29" t="s">
        <v>66</v>
      </c>
      <c r="B15" s="28">
        <v>0</v>
      </c>
      <c r="C15" s="23" t="s">
        <v>66</v>
      </c>
      <c r="D15" s="28">
        <v>0</v>
      </c>
    </row>
    <row r="16" spans="1:4" x14ac:dyDescent="0.25">
      <c r="A16" s="29" t="s">
        <v>67</v>
      </c>
      <c r="B16" s="28">
        <v>0</v>
      </c>
      <c r="C16" s="23" t="s">
        <v>67</v>
      </c>
      <c r="D16" s="28">
        <v>0</v>
      </c>
    </row>
    <row r="17" spans="1:4" x14ac:dyDescent="0.25">
      <c r="A17" s="29" t="s">
        <v>68</v>
      </c>
      <c r="B17" s="28">
        <v>0</v>
      </c>
      <c r="C17" s="23" t="s">
        <v>68</v>
      </c>
      <c r="D17" s="28">
        <v>0</v>
      </c>
    </row>
    <row r="18" spans="1:4" x14ac:dyDescent="0.25">
      <c r="A18" s="29" t="s">
        <v>69</v>
      </c>
      <c r="B18" s="28">
        <v>0</v>
      </c>
      <c r="C18" s="23" t="s">
        <v>69</v>
      </c>
      <c r="D18" s="28">
        <v>0</v>
      </c>
    </row>
    <row r="19" spans="1:4" x14ac:dyDescent="0.25">
      <c r="A19" s="55" t="s">
        <v>113</v>
      </c>
      <c r="B19" s="28">
        <v>0</v>
      </c>
      <c r="C19" s="23" t="s">
        <v>106</v>
      </c>
      <c r="D19" s="28"/>
    </row>
    <row r="20" spans="1:4" x14ac:dyDescent="0.25">
      <c r="A20" s="55" t="s">
        <v>114</v>
      </c>
      <c r="B20" s="28">
        <v>0</v>
      </c>
      <c r="C20" s="23" t="s">
        <v>107</v>
      </c>
      <c r="D20" s="28"/>
    </row>
    <row r="21" spans="1:4" x14ac:dyDescent="0.25">
      <c r="A21" s="29" t="s">
        <v>70</v>
      </c>
      <c r="B21" s="28">
        <v>0</v>
      </c>
      <c r="C21" s="23" t="s">
        <v>70</v>
      </c>
      <c r="D21" s="28">
        <v>0</v>
      </c>
    </row>
    <row r="22" spans="1:4" x14ac:dyDescent="0.25">
      <c r="A22" s="29" t="s">
        <v>71</v>
      </c>
      <c r="B22" s="28">
        <v>0</v>
      </c>
      <c r="C22" s="23" t="s">
        <v>71</v>
      </c>
      <c r="D22" s="28">
        <v>0</v>
      </c>
    </row>
    <row r="23" spans="1:4" x14ac:dyDescent="0.25">
      <c r="A23" s="29" t="s">
        <v>72</v>
      </c>
      <c r="B23" s="28">
        <v>0</v>
      </c>
      <c r="C23" s="23" t="s">
        <v>72</v>
      </c>
      <c r="D23" s="28">
        <v>0</v>
      </c>
    </row>
    <row r="24" spans="1:4" x14ac:dyDescent="0.25">
      <c r="A24" s="29" t="s">
        <v>73</v>
      </c>
      <c r="B24" s="28">
        <v>0</v>
      </c>
      <c r="C24" s="23" t="s">
        <v>73</v>
      </c>
      <c r="D24" s="28">
        <v>0</v>
      </c>
    </row>
    <row r="25" spans="1:4" x14ac:dyDescent="0.25">
      <c r="A25" s="29" t="s">
        <v>74</v>
      </c>
      <c r="B25" s="28">
        <v>0</v>
      </c>
      <c r="C25" s="23" t="s">
        <v>74</v>
      </c>
      <c r="D25" s="28">
        <v>0</v>
      </c>
    </row>
    <row r="26" spans="1:4" x14ac:dyDescent="0.25">
      <c r="A26" s="29" t="s">
        <v>75</v>
      </c>
      <c r="B26" s="28">
        <v>0</v>
      </c>
      <c r="C26" s="23" t="s">
        <v>75</v>
      </c>
      <c r="D26" s="28">
        <v>0</v>
      </c>
    </row>
    <row r="27" spans="1:4" x14ac:dyDescent="0.25">
      <c r="A27" s="29" t="s">
        <v>76</v>
      </c>
      <c r="B27" s="28">
        <v>0</v>
      </c>
      <c r="C27" s="23" t="s">
        <v>76</v>
      </c>
      <c r="D27" s="28">
        <v>0</v>
      </c>
    </row>
    <row r="28" spans="1:4" x14ac:dyDescent="0.25">
      <c r="A28" s="29" t="s">
        <v>77</v>
      </c>
      <c r="B28" s="28">
        <v>0</v>
      </c>
      <c r="C28" s="23" t="s">
        <v>77</v>
      </c>
      <c r="D28" s="28">
        <v>0</v>
      </c>
    </row>
    <row r="29" spans="1:4" x14ac:dyDescent="0.25">
      <c r="A29" s="29" t="s">
        <v>78</v>
      </c>
      <c r="B29" s="28">
        <v>0</v>
      </c>
      <c r="C29" s="23" t="s">
        <v>78</v>
      </c>
      <c r="D29" s="28">
        <v>0</v>
      </c>
    </row>
    <row r="30" spans="1:4" x14ac:dyDescent="0.25">
      <c r="A30" s="29" t="s">
        <v>79</v>
      </c>
      <c r="B30" s="28">
        <v>0</v>
      </c>
      <c r="C30" s="23" t="s">
        <v>79</v>
      </c>
      <c r="D30" s="28">
        <v>0</v>
      </c>
    </row>
    <row r="31" spans="1:4" x14ac:dyDescent="0.25">
      <c r="A31" s="29" t="s">
        <v>80</v>
      </c>
      <c r="B31" s="28">
        <v>0</v>
      </c>
      <c r="C31" s="23" t="s">
        <v>80</v>
      </c>
      <c r="D31" s="28">
        <v>0</v>
      </c>
    </row>
    <row r="32" spans="1:4" x14ac:dyDescent="0.25">
      <c r="A32" s="29" t="s">
        <v>81</v>
      </c>
      <c r="B32" s="28">
        <v>0</v>
      </c>
      <c r="C32" s="23" t="s">
        <v>81</v>
      </c>
      <c r="D32" s="28">
        <v>0</v>
      </c>
    </row>
    <row r="33" spans="1:4" x14ac:dyDescent="0.25">
      <c r="A33" s="29" t="s">
        <v>82</v>
      </c>
      <c r="B33" s="28">
        <v>0</v>
      </c>
      <c r="C33" s="23" t="s">
        <v>82</v>
      </c>
      <c r="D33" s="28">
        <v>0</v>
      </c>
    </row>
    <row r="34" spans="1:4" x14ac:dyDescent="0.25">
      <c r="A34" s="29" t="s">
        <v>83</v>
      </c>
      <c r="B34" s="28">
        <v>0</v>
      </c>
      <c r="C34" s="23" t="s">
        <v>83</v>
      </c>
      <c r="D34" s="28">
        <v>0</v>
      </c>
    </row>
    <row r="35" spans="1:4" x14ac:dyDescent="0.25">
      <c r="A35" s="29" t="s">
        <v>84</v>
      </c>
      <c r="B35" s="28">
        <v>0</v>
      </c>
      <c r="C35" s="23" t="s">
        <v>84</v>
      </c>
      <c r="D35" s="28">
        <v>0</v>
      </c>
    </row>
    <row r="36" spans="1:4" x14ac:dyDescent="0.25">
      <c r="A36" s="29" t="s">
        <v>85</v>
      </c>
      <c r="B36" s="28">
        <v>0</v>
      </c>
      <c r="C36" s="23" t="s">
        <v>85</v>
      </c>
      <c r="D36" s="28">
        <v>0</v>
      </c>
    </row>
    <row r="37" spans="1:4" x14ac:dyDescent="0.25">
      <c r="A37" s="29" t="s">
        <v>86</v>
      </c>
      <c r="B37" s="28">
        <v>0</v>
      </c>
      <c r="C37" s="23" t="s">
        <v>86</v>
      </c>
      <c r="D37" s="28">
        <v>0</v>
      </c>
    </row>
    <row r="38" spans="1:4" x14ac:dyDescent="0.25">
      <c r="A38" s="29" t="s">
        <v>87</v>
      </c>
      <c r="B38" s="28">
        <v>0</v>
      </c>
      <c r="C38" s="23" t="s">
        <v>87</v>
      </c>
      <c r="D38" s="28">
        <v>0</v>
      </c>
    </row>
    <row r="39" spans="1:4" x14ac:dyDescent="0.25">
      <c r="A39" s="29" t="s">
        <v>88</v>
      </c>
      <c r="B39" s="28">
        <v>0</v>
      </c>
      <c r="C39" s="23" t="s">
        <v>88</v>
      </c>
      <c r="D39" s="28">
        <v>0</v>
      </c>
    </row>
    <row r="40" spans="1:4" x14ac:dyDescent="0.25">
      <c r="A40" s="29" t="s">
        <v>89</v>
      </c>
      <c r="B40" s="28">
        <v>0</v>
      </c>
      <c r="C40" s="23" t="s">
        <v>89</v>
      </c>
      <c r="D40" s="28">
        <v>0</v>
      </c>
    </row>
    <row r="41" spans="1:4" x14ac:dyDescent="0.25">
      <c r="A41" s="29" t="s">
        <v>90</v>
      </c>
      <c r="B41" s="28">
        <v>0</v>
      </c>
      <c r="C41" s="23" t="s">
        <v>90</v>
      </c>
      <c r="D41" s="28">
        <v>0</v>
      </c>
    </row>
    <row r="42" spans="1:4" x14ac:dyDescent="0.25">
      <c r="A42" s="29" t="s">
        <v>91</v>
      </c>
      <c r="B42" s="28">
        <v>0</v>
      </c>
      <c r="C42" s="23" t="s">
        <v>91</v>
      </c>
      <c r="D42" s="28">
        <v>0</v>
      </c>
    </row>
    <row r="43" spans="1:4" x14ac:dyDescent="0.25">
      <c r="A43" s="29" t="s">
        <v>92</v>
      </c>
      <c r="B43" s="28">
        <v>0</v>
      </c>
      <c r="C43" s="23" t="s">
        <v>92</v>
      </c>
      <c r="D43" s="28">
        <v>0</v>
      </c>
    </row>
    <row r="44" spans="1:4" x14ac:dyDescent="0.25">
      <c r="A44" s="29" t="s">
        <v>93</v>
      </c>
      <c r="B44" s="28">
        <v>0</v>
      </c>
      <c r="C44" s="23" t="s">
        <v>93</v>
      </c>
      <c r="D44" s="28">
        <v>0</v>
      </c>
    </row>
    <row r="45" spans="1:4" x14ac:dyDescent="0.25">
      <c r="A45" s="29" t="s">
        <v>94</v>
      </c>
      <c r="B45" s="28">
        <v>0</v>
      </c>
      <c r="C45" s="23" t="s">
        <v>94</v>
      </c>
      <c r="D45" s="28">
        <v>0</v>
      </c>
    </row>
    <row r="46" spans="1:4" x14ac:dyDescent="0.25">
      <c r="A46" s="29" t="s">
        <v>95</v>
      </c>
      <c r="B46" s="28">
        <v>0</v>
      </c>
      <c r="C46" s="23" t="s">
        <v>95</v>
      </c>
      <c r="D46" s="28">
        <v>0</v>
      </c>
    </row>
    <row r="47" spans="1:4" x14ac:dyDescent="0.25">
      <c r="A47" s="29" t="s">
        <v>96</v>
      </c>
      <c r="B47" s="28">
        <v>0</v>
      </c>
      <c r="C47" s="23" t="s">
        <v>96</v>
      </c>
      <c r="D47" s="28">
        <v>0</v>
      </c>
    </row>
    <row r="48" spans="1:4" x14ac:dyDescent="0.25">
      <c r="A48" s="29" t="s">
        <v>97</v>
      </c>
      <c r="B48" s="28">
        <v>0</v>
      </c>
      <c r="C48" s="23" t="s">
        <v>97</v>
      </c>
      <c r="D48" s="28">
        <v>0</v>
      </c>
    </row>
    <row r="49" spans="1:4" x14ac:dyDescent="0.25">
      <c r="A49" s="29" t="s">
        <v>98</v>
      </c>
      <c r="B49" s="28">
        <v>0</v>
      </c>
      <c r="C49" s="23" t="s">
        <v>98</v>
      </c>
      <c r="D49" s="28">
        <v>0</v>
      </c>
    </row>
    <row r="50" spans="1:4" x14ac:dyDescent="0.25">
      <c r="A50" s="29" t="s">
        <v>99</v>
      </c>
      <c r="B50" s="28">
        <v>0</v>
      </c>
      <c r="C50" s="23" t="s">
        <v>99</v>
      </c>
      <c r="D50" s="28">
        <v>0</v>
      </c>
    </row>
    <row r="51" spans="1:4" x14ac:dyDescent="0.25">
      <c r="A51" s="29" t="s">
        <v>100</v>
      </c>
      <c r="B51" s="28">
        <v>0</v>
      </c>
      <c r="C51" s="23" t="s">
        <v>100</v>
      </c>
      <c r="D51" s="28">
        <v>0</v>
      </c>
    </row>
    <row r="52" spans="1:4" ht="15.75" thickBot="1" x14ac:dyDescent="0.3">
      <c r="A52" s="9" t="s">
        <v>23</v>
      </c>
      <c r="B52" s="10">
        <f>SUM(B6:B51)</f>
        <v>0</v>
      </c>
      <c r="C52" s="9" t="s">
        <v>23</v>
      </c>
      <c r="D52" s="10">
        <f>SUM(D6:D51)</f>
        <v>0</v>
      </c>
    </row>
    <row r="53" spans="1:4" x14ac:dyDescent="0.25">
      <c r="A53" s="23" t="s">
        <v>105</v>
      </c>
      <c r="B53" s="23" t="str">
        <f>IF(B52=0,"See other column",B52=$B$3)</f>
        <v>See other column</v>
      </c>
      <c r="D53" s="23" t="str">
        <f>IF(D52=0,"See other column",D52=$B$3)</f>
        <v>See other column</v>
      </c>
    </row>
  </sheetData>
  <sortState ref="A9:C113">
    <sortCondition ref="A9"/>
  </sortState>
  <mergeCells count="1">
    <mergeCell ref="A4:D4"/>
  </mergeCells>
  <pageMargins left="0.45" right="0.45"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A. Off-The-Shelf</vt:lpstr>
      <vt:lpstr>B. Services</vt:lpstr>
      <vt:lpstr>C through F</vt:lpstr>
      <vt:lpstr>G. Deliverables</vt:lpstr>
      <vt:lpstr>ImplPhaseTotal</vt:lpstr>
      <vt:lpstr>OffTheShelfTotal</vt:lpstr>
      <vt:lpstr>'A. Off-The-Shelf'!Print_Area</vt:lpstr>
      <vt:lpstr>'B. Services'!Print_Area</vt:lpstr>
      <vt:lpstr>'C through F'!Print_Area</vt:lpstr>
      <vt:lpstr>'G. Deliverables'!Print_Area</vt:lpstr>
      <vt:lpstr>ServicesTotal</vt:lpstr>
    </vt:vector>
  </TitlesOfParts>
  <Company>LASD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Gerry Wacker</dc:creator>
  <cp:lastModifiedBy>Ciglan, James A.</cp:lastModifiedBy>
  <cp:lastPrinted>2011-06-14T19:55:08Z</cp:lastPrinted>
  <dcterms:created xsi:type="dcterms:W3CDTF">2010-08-17T21:30:08Z</dcterms:created>
  <dcterms:modified xsi:type="dcterms:W3CDTF">2011-06-23T14:57:44Z</dcterms:modified>
</cp:coreProperties>
</file>